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D53" i="1"/>
  <c r="D51" i="1"/>
  <c r="D49" i="1"/>
  <c r="D47" i="1"/>
  <c r="D45" i="1"/>
  <c r="D39" i="1"/>
  <c r="D35" i="1"/>
  <c r="D33" i="1"/>
  <c r="D31" i="1"/>
  <c r="D24" i="1"/>
  <c r="D12" i="1"/>
  <c r="D10" i="1"/>
  <c r="D54" i="1" s="1"/>
</calcChain>
</file>

<file path=xl/sharedStrings.xml><?xml version="1.0" encoding="utf-8"?>
<sst xmlns="http://schemas.openxmlformats.org/spreadsheetml/2006/main" count="89" uniqueCount="57">
  <si>
    <t>NAZIV ISPLATITELJA: KOPRIVNIČKO-KRIŽEVAČKA ŽUPANIJA</t>
  </si>
  <si>
    <t>PRORAČUNSKI KORISNIK: OSNOVNA ŠKOLA KALNIK</t>
  </si>
  <si>
    <t>INFORMACIJA O TROŠENJU SREDSTAVA ZA SIJEČANJ 2024.GODINE</t>
  </si>
  <si>
    <t>NAZIV PRIMATELJA</t>
  </si>
  <si>
    <t>OIB PRIMATELJA</t>
  </si>
  <si>
    <t>SJEDIŠTE PRIMATELJA</t>
  </si>
  <si>
    <t>NAČIN OBJAVE ISPLAĆENOG IZNOSA</t>
  </si>
  <si>
    <t>VRSTA RASHODA I IZDATAKA</t>
  </si>
  <si>
    <t>RM FRIGO TEAM D.O.O</t>
  </si>
  <si>
    <t>KRIŽEVCI</t>
  </si>
  <si>
    <t>Ukupno RM FRIGO TEAM D.O.O.</t>
  </si>
  <si>
    <t>MAT</t>
  </si>
  <si>
    <t>ZAGREB</t>
  </si>
  <si>
    <t>3299 ostali nespomenuti rashodi poslovanja</t>
  </si>
  <si>
    <t>Ukupno MAT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</si>
  <si>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</si>
  <si>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</si>
  <si>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</si>
  <si>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</si>
  <si>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</si>
  <si>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</si>
  <si>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ARIES TRAVEL J.D.O.O.</t>
  </si>
  <si>
    <t>SVETI PETAR OREHOVEC</t>
  </si>
  <si>
    <t>3239 ostale usluge</t>
  </si>
  <si>
    <t>Ukupno ARIES TRAVEL J.D.O.O</t>
  </si>
  <si>
    <t>A1 HRVATSKA D.O.O.</t>
  </si>
  <si>
    <t>3231 usluge telefona, pošte i prijevoza</t>
  </si>
  <si>
    <t xml:space="preserve">Ukupno A1 HRVATSKA 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</si>
  <si>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</si>
  <si>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</si>
  <si>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</si>
  <si>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</si>
  <si>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</si>
  <si>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</si>
  <si>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</si>
  <si>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</si>
  <si>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</si>
  <si>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</si>
  <si>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</si>
  <si>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</si>
  <si>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IMAGE ENTER D.O.O</t>
  </si>
  <si>
    <t>BJELOVAR</t>
  </si>
  <si>
    <t>3235 zakupnine i najamnine</t>
  </si>
  <si>
    <t>Ukupno IMAGE ENTER D.O.O.</t>
  </si>
  <si>
    <t>FINA</t>
  </si>
  <si>
    <t>Ukupno FINA</t>
  </si>
  <si>
    <t>UKUPNO ZA SIJEČANJ 2024.</t>
  </si>
  <si>
    <t xml:space="preserve">3232 usluge tekućeg i investicijskog održavanja, 4511 dodatna ulaganja na građevinskim objektima                       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</si>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</sst>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10" workbookViewId="0">
      <selection activeCell="H7" sqref="H7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35" t="s">
        <v>2</v>
      </c>
      <c r="B5" s="35"/>
      <c r="C5" s="35"/>
      <c r="D5" s="35"/>
      <c r="E5" s="35"/>
    </row>
    <row r="6" spans="1:5" ht="15.6" customHeight="1" x14ac:dyDescent="0.3">
      <c r="A6" s="35"/>
      <c r="B6" s="35"/>
      <c r="C6" s="35"/>
      <c r="D6" s="35"/>
      <c r="E6" s="35"/>
    </row>
    <row r="8" spans="1:5" s="33" customFormat="1" ht="54" x14ac:dyDescent="0.3">
      <c r="A8" s="32" t="s">
        <v>3</v>
      </c>
      <c r="B8" s="32" t="s">
        <v>4</v>
      </c>
      <c r="C8" s="32" t="s">
        <v>5</v>
      </c>
      <c r="D8" s="32" t="s">
        <v>6</v>
      </c>
      <c r="E8" s="32" t="s">
        <v>7</v>
      </c>
    </row>
    <row r="9" spans="1:5" s="11" customFormat="1" ht="21" customHeight="1" x14ac:dyDescent="0.3">
      <c r="A9" s="8" t="s">
        <v>8</v>
      </c>
      <c r="B9" s="9">
        <v>85085617046</v>
      </c>
      <c r="C9" s="9" t="s">
        <v>9</v>
      </c>
      <c r="D9" s="12">
        <v>3297.21</v>
      </c>
      <c r="E9" s="10" t="s">
        <v>47</v>
      </c>
    </row>
    <row r="10" spans="1:5" s="11" customFormat="1" ht="21" customHeight="1" x14ac:dyDescent="0.3">
      <c r="A10" s="20" t="s">
        <v>10</v>
      </c>
      <c r="B10" s="21"/>
      <c r="C10" s="22"/>
      <c r="D10" s="18">
        <f>SUM(D9)</f>
        <v>3297.21</v>
      </c>
      <c r="E10" s="17"/>
    </row>
    <row r="11" spans="1:5" s="11" customFormat="1" ht="21" customHeight="1" x14ac:dyDescent="0.3">
      <c r="A11" s="8" t="s">
        <v>11</v>
      </c>
      <c r="B11" s="9">
        <v>96946541215</v>
      </c>
      <c r="C11" s="9" t="s">
        <v>12</v>
      </c>
      <c r="D11" s="12">
        <v>5</v>
      </c>
      <c r="E11" s="10" t="s">
        <v>13</v>
      </c>
    </row>
    <row r="12" spans="1:5" s="11" customFormat="1" ht="21" customHeight="1" x14ac:dyDescent="0.3">
      <c r="A12" s="23" t="s">
        <v>14</v>
      </c>
      <c r="B12" s="24"/>
      <c r="C12" s="25"/>
      <c r="D12" s="18">
        <f>SUM(D11)</f>
        <v>5</v>
      </c>
      <c r="E12" s="17"/>
    </row>
    <row r="13" spans="1:5" s="11" customFormat="1" ht="21" customHeight="1" x14ac:dyDescent="0.3">
      <c r="A13" s="9" t="s">
        <v>15</v>
      </c>
      <c r="B13" s="9">
        <v>95970838122</v>
      </c>
      <c r="C13" s="9" t="s">
        <v>9</v>
      </c>
      <c r="D13" s="12">
        <v>460.96</v>
      </c>
      <c r="E13" s="10" t="s">
        <v>16</v>
      </c>
    </row>
    <row r="14" spans="1:5" s="11" customFormat="1" ht="21" customHeight="1" x14ac:dyDescent="0.3">
      <c r="A14" s="9"/>
      <c r="B14" s="9"/>
      <c r="C14" s="9"/>
      <c r="D14" s="12">
        <v>17.57</v>
      </c>
      <c r="E14" s="10" t="s">
        <v>16</v>
      </c>
    </row>
    <row r="15" spans="1:5" s="11" customFormat="1" ht="21" customHeight="1" x14ac:dyDescent="0.3">
      <c r="A15" s="9"/>
      <c r="B15" s="9"/>
      <c r="C15" s="9"/>
      <c r="D15" s="12">
        <v>457.97</v>
      </c>
      <c r="E15" s="10" t="s">
        <v>16</v>
      </c>
    </row>
    <row r="16" spans="1:5" s="11" customFormat="1" ht="21" customHeight="1" x14ac:dyDescent="0.3">
      <c r="A16" s="9"/>
      <c r="B16" s="9"/>
      <c r="C16" s="9"/>
      <c r="D16" s="12">
        <v>433.82</v>
      </c>
      <c r="E16" s="10" t="s">
        <v>16</v>
      </c>
    </row>
    <row r="17" spans="1:5" s="11" customFormat="1" ht="21" customHeight="1" x14ac:dyDescent="0.3">
      <c r="A17" s="9"/>
      <c r="B17" s="9"/>
      <c r="C17" s="9"/>
      <c r="D17" s="12">
        <v>9.5399999999999991</v>
      </c>
      <c r="E17" s="10" t="s">
        <v>16</v>
      </c>
    </row>
    <row r="18" spans="1:5" s="11" customFormat="1" ht="21" customHeight="1" x14ac:dyDescent="0.3">
      <c r="A18" s="9"/>
      <c r="B18" s="9"/>
      <c r="C18" s="9"/>
      <c r="D18" s="12">
        <v>517.57000000000005</v>
      </c>
      <c r="E18" s="10" t="s">
        <v>16</v>
      </c>
    </row>
    <row r="19" spans="1:5" s="11" customFormat="1" ht="21" customHeight="1" x14ac:dyDescent="0.3">
      <c r="A19" s="9"/>
      <c r="B19" s="9"/>
      <c r="C19" s="9"/>
      <c r="D19" s="12"/>
      <c r="E19" s="10" t="s">
        <v>16</v>
      </c>
    </row>
    <row r="20" spans="1:5" s="11" customFormat="1" ht="21" customHeight="1" x14ac:dyDescent="0.3">
      <c r="A20" s="9"/>
      <c r="B20" s="9"/>
      <c r="C20" s="9"/>
      <c r="D20" s="12"/>
      <c r="E20" s="10" t="s">
        <v>16</v>
      </c>
    </row>
    <row r="21" spans="1:5" s="11" customFormat="1" ht="21" customHeight="1" x14ac:dyDescent="0.3">
      <c r="A21" s="9"/>
      <c r="B21" s="9"/>
      <c r="C21" s="9"/>
      <c r="D21" s="12"/>
      <c r="E21" s="10" t="s">
        <v>17</v>
      </c>
    </row>
    <row r="22" spans="1:5" s="11" customFormat="1" ht="21" customHeight="1" x14ac:dyDescent="0.3">
      <c r="A22" s="9"/>
      <c r="B22" s="9"/>
      <c r="C22" s="9"/>
      <c r="D22" s="12"/>
      <c r="E22" s="10" t="s">
        <v>17</v>
      </c>
    </row>
    <row r="23" spans="1:5" s="11" customFormat="1" ht="21" customHeight="1" x14ac:dyDescent="0.3">
      <c r="A23" s="9"/>
      <c r="B23" s="9"/>
      <c r="C23" s="9"/>
      <c r="D23" s="12"/>
      <c r="E23" s="10" t="s">
        <v>13</v>
      </c>
    </row>
    <row r="24" spans="1:5" s="11" customFormat="1" ht="21" customHeight="1" x14ac:dyDescent="0.3">
      <c r="A24" s="20" t="s">
        <v>18</v>
      </c>
      <c r="B24" s="21"/>
      <c r="C24" s="22"/>
      <c r="D24" s="18">
        <f>SUM(D13:D23)</f>
        <v>1897.4299999999998</v>
      </c>
      <c r="E24" s="19"/>
    </row>
    <row r="25" spans="1:5" s="11" customFormat="1" ht="21" customHeight="1" x14ac:dyDescent="0.3">
      <c r="A25" s="9" t="s">
        <v>19</v>
      </c>
      <c r="B25" s="9">
        <v>56210432816</v>
      </c>
      <c r="C25" s="9" t="s">
        <v>9</v>
      </c>
      <c r="D25" s="12">
        <v>157.97999999999999</v>
      </c>
      <c r="E25" s="10" t="s">
        <v>16</v>
      </c>
    </row>
    <row r="26" spans="1:5" s="11" customFormat="1" ht="21" customHeight="1" x14ac:dyDescent="0.3">
      <c r="A26" s="9"/>
      <c r="B26" s="9"/>
      <c r="C26" s="9"/>
      <c r="D26" s="12">
        <v>180.79</v>
      </c>
      <c r="E26" s="10" t="s">
        <v>16</v>
      </c>
    </row>
    <row r="27" spans="1:5" s="11" customFormat="1" ht="21" customHeight="1" x14ac:dyDescent="0.3">
      <c r="A27" s="9"/>
      <c r="B27" s="9"/>
      <c r="C27" s="9"/>
      <c r="D27" s="12"/>
      <c r="E27" s="10" t="s">
        <v>16</v>
      </c>
    </row>
    <row r="28" spans="1:5" s="11" customFormat="1" ht="21" customHeight="1" x14ac:dyDescent="0.3">
      <c r="A28" s="9"/>
      <c r="B28" s="9"/>
      <c r="C28" s="9"/>
      <c r="D28" s="12"/>
      <c r="E28" s="10" t="s">
        <v>16</v>
      </c>
    </row>
    <row r="29" spans="1:5" s="11" customFormat="1" ht="21" customHeight="1" x14ac:dyDescent="0.3">
      <c r="A29" s="9"/>
      <c r="B29" s="9"/>
      <c r="C29" s="9"/>
      <c r="D29" s="12"/>
      <c r="E29" s="10" t="s">
        <v>16</v>
      </c>
    </row>
    <row r="30" spans="1:5" s="11" customFormat="1" ht="21" customHeight="1" x14ac:dyDescent="0.3">
      <c r="A30" s="9"/>
      <c r="B30" s="9"/>
      <c r="C30" s="9"/>
      <c r="D30" s="12"/>
      <c r="E30" s="10" t="s">
        <v>16</v>
      </c>
    </row>
    <row r="31" spans="1:5" s="11" customFormat="1" ht="21" customHeight="1" x14ac:dyDescent="0.3">
      <c r="A31" s="20" t="s">
        <v>20</v>
      </c>
      <c r="B31" s="21"/>
      <c r="C31" s="22"/>
      <c r="D31" s="18">
        <f>SUM(D25:D30)</f>
        <v>338.77</v>
      </c>
      <c r="E31" s="19"/>
    </row>
    <row r="32" spans="1:5" s="11" customFormat="1" ht="21" customHeight="1" x14ac:dyDescent="0.3">
      <c r="A32" s="9" t="s">
        <v>21</v>
      </c>
      <c r="B32" s="9">
        <v>27918396980</v>
      </c>
      <c r="C32" s="10" t="s">
        <v>22</v>
      </c>
      <c r="D32" s="12">
        <v>825</v>
      </c>
      <c r="E32" s="10" t="s">
        <v>23</v>
      </c>
    </row>
    <row r="33" spans="1:5" s="11" customFormat="1" ht="21" customHeight="1" x14ac:dyDescent="0.3">
      <c r="A33" s="20" t="s">
        <v>24</v>
      </c>
      <c r="B33" s="21"/>
      <c r="C33" s="22"/>
      <c r="D33" s="18">
        <f>SUM(D32)</f>
        <v>825</v>
      </c>
      <c r="E33" s="19"/>
    </row>
    <row r="34" spans="1:5" s="11" customFormat="1" ht="21" customHeight="1" x14ac:dyDescent="0.3">
      <c r="A34" s="9" t="s">
        <v>25</v>
      </c>
      <c r="B34" s="9">
        <v>29524210204</v>
      </c>
      <c r="C34" s="9" t="s">
        <v>12</v>
      </c>
      <c r="D34" s="12">
        <v>74.14</v>
      </c>
      <c r="E34" s="10" t="s">
        <v>26</v>
      </c>
    </row>
    <row r="35" spans="1:5" s="11" customFormat="1" ht="21" customHeight="1" x14ac:dyDescent="0.3">
      <c r="A35" s="20" t="s">
        <v>27</v>
      </c>
      <c r="B35" s="21"/>
      <c r="C35" s="22"/>
      <c r="D35" s="18">
        <f>SUM(D34)</f>
        <v>74.14</v>
      </c>
      <c r="E35" s="19"/>
    </row>
    <row r="36" spans="1:5" s="11" customFormat="1" ht="21" customHeight="1" x14ac:dyDescent="0.3">
      <c r="A36" s="9" t="s">
        <v>28</v>
      </c>
      <c r="B36" s="9">
        <v>48337206587</v>
      </c>
      <c r="C36" s="9" t="s">
        <v>9</v>
      </c>
      <c r="D36" s="12">
        <v>252.42</v>
      </c>
      <c r="E36" s="10" t="s">
        <v>29</v>
      </c>
    </row>
    <row r="37" spans="1:5" s="11" customFormat="1" ht="21" customHeight="1" x14ac:dyDescent="0.3">
      <c r="A37" s="9"/>
      <c r="B37" s="9"/>
      <c r="C37" s="9"/>
      <c r="D37" s="12"/>
      <c r="E37" s="10" t="s">
        <v>29</v>
      </c>
    </row>
    <row r="38" spans="1:5" s="11" customFormat="1" ht="21" customHeight="1" x14ac:dyDescent="0.3">
      <c r="A38" s="9"/>
      <c r="B38" s="9"/>
      <c r="C38" s="9"/>
      <c r="D38" s="12"/>
      <c r="E38" s="10" t="s">
        <v>29</v>
      </c>
    </row>
    <row r="39" spans="1:5" s="11" customFormat="1" ht="21" customHeight="1" x14ac:dyDescent="0.3">
      <c r="A39" s="20" t="s">
        <v>30</v>
      </c>
      <c r="B39" s="21"/>
      <c r="C39" s="22"/>
      <c r="D39" s="18">
        <f>SUM(D36:D38)</f>
        <v>252.42</v>
      </c>
      <c r="E39" s="19"/>
    </row>
    <row r="40" spans="1:5" s="11" customFormat="1" ht="21" customHeight="1" x14ac:dyDescent="0.3">
      <c r="A40" s="9" t="s">
        <v>31</v>
      </c>
      <c r="B40" s="9">
        <v>87214344239</v>
      </c>
      <c r="C40" s="9" t="s">
        <v>9</v>
      </c>
      <c r="D40" s="12">
        <v>11.49</v>
      </c>
      <c r="E40" s="10" t="s">
        <v>29</v>
      </c>
    </row>
    <row r="41" spans="1:5" s="11" customFormat="1" ht="21" customHeight="1" x14ac:dyDescent="0.3">
      <c r="A41" s="9"/>
      <c r="B41" s="9"/>
      <c r="C41" s="9"/>
      <c r="D41" s="12"/>
      <c r="E41" s="10" t="s">
        <v>29</v>
      </c>
    </row>
    <row r="42" spans="1:5" s="11" customFormat="1" ht="21" customHeight="1" x14ac:dyDescent="0.3">
      <c r="A42" s="9"/>
      <c r="B42" s="9"/>
      <c r="C42" s="9"/>
      <c r="D42" s="12"/>
      <c r="E42" s="10" t="s">
        <v>29</v>
      </c>
    </row>
    <row r="43" spans="1:5" s="11" customFormat="1" ht="21" customHeight="1" x14ac:dyDescent="0.3">
      <c r="A43" s="9"/>
      <c r="B43" s="9"/>
      <c r="C43" s="9"/>
      <c r="D43" s="12"/>
      <c r="E43" s="10" t="s">
        <v>29</v>
      </c>
    </row>
    <row r="44" spans="1:5" s="11" customFormat="1" ht="21" customHeight="1" x14ac:dyDescent="0.3">
      <c r="A44" s="9"/>
      <c r="B44" s="9"/>
      <c r="C44" s="9"/>
      <c r="D44" s="12"/>
      <c r="E44" s="10" t="s">
        <v>29</v>
      </c>
    </row>
    <row r="45" spans="1:5" s="11" customFormat="1" ht="21" customHeight="1" x14ac:dyDescent="0.3">
      <c r="A45" s="23" t="s">
        <v>32</v>
      </c>
      <c r="B45" s="24"/>
      <c r="C45" s="25"/>
      <c r="D45" s="18">
        <f>SUM(D40:D44)</f>
        <v>11.49</v>
      </c>
      <c r="E45" s="19"/>
    </row>
    <row r="46" spans="1:5" s="11" customFormat="1" ht="21" customHeight="1" x14ac:dyDescent="0.3">
      <c r="A46" s="9" t="s">
        <v>33</v>
      </c>
      <c r="B46" s="9">
        <v>11986803153</v>
      </c>
      <c r="C46" s="9" t="s">
        <v>34</v>
      </c>
      <c r="D46" s="12">
        <v>31.53</v>
      </c>
      <c r="E46" s="10" t="s">
        <v>35</v>
      </c>
    </row>
    <row r="47" spans="1:5" s="11" customFormat="1" ht="21" customHeight="1" x14ac:dyDescent="0.3">
      <c r="A47" s="23" t="s">
        <v>36</v>
      </c>
      <c r="B47" s="24"/>
      <c r="C47" s="25"/>
      <c r="D47" s="18">
        <f>SUM(D46)</f>
        <v>31.53</v>
      </c>
      <c r="E47" s="19"/>
    </row>
    <row r="48" spans="1:5" s="11" customFormat="1" ht="21" customHeight="1" x14ac:dyDescent="0.3">
      <c r="A48" s="9" t="s">
        <v>37</v>
      </c>
      <c r="B48" s="9">
        <v>43413546068</v>
      </c>
      <c r="C48" s="9" t="s">
        <v>38</v>
      </c>
      <c r="D48" s="12">
        <v>149.31</v>
      </c>
      <c r="E48" s="10" t="s">
        <v>35</v>
      </c>
    </row>
    <row r="49" spans="1:5" s="11" customFormat="1" ht="21" customHeight="1" x14ac:dyDescent="0.3">
      <c r="A49" s="23" t="s">
        <v>39</v>
      </c>
      <c r="B49" s="24"/>
      <c r="C49" s="25"/>
      <c r="D49" s="18">
        <f>SUM(D48)</f>
        <v>149.31</v>
      </c>
      <c r="E49" s="19"/>
    </row>
    <row r="50" spans="1:5" s="11" customFormat="1" ht="21" customHeight="1" x14ac:dyDescent="0.3">
      <c r="A50" s="13" t="s">
        <v>40</v>
      </c>
      <c r="B50" s="14">
        <v>86357741882</v>
      </c>
      <c r="C50" s="14" t="s">
        <v>41</v>
      </c>
      <c r="D50" s="15">
        <v>206.75</v>
      </c>
      <c r="E50" s="13" t="s">
        <v>42</v>
      </c>
    </row>
    <row r="51" spans="1:5" s="11" customFormat="1" ht="21" customHeight="1" x14ac:dyDescent="0.3">
      <c r="A51" s="23" t="s">
        <v>43</v>
      </c>
      <c r="B51" s="24"/>
      <c r="C51" s="25"/>
      <c r="D51" s="18">
        <f>SUM(D50)</f>
        <v>206.75</v>
      </c>
      <c r="E51" s="19"/>
    </row>
    <row r="52" spans="1:5" s="11" customFormat="1" ht="21" customHeight="1" x14ac:dyDescent="0.3">
      <c r="A52" s="9" t="s">
        <v>44</v>
      </c>
      <c r="B52" s="9">
        <v>85821130368</v>
      </c>
      <c r="C52" s="9" t="s">
        <v>12</v>
      </c>
      <c r="D52" s="12">
        <v>1.66</v>
      </c>
      <c r="E52" s="10" t="s">
        <v>35</v>
      </c>
    </row>
    <row r="53" spans="1:5" s="11" customFormat="1" ht="21" customHeight="1" x14ac:dyDescent="0.3">
      <c r="A53" s="23" t="s">
        <v>45</v>
      </c>
      <c r="B53" s="24"/>
      <c r="C53" s="25"/>
      <c r="D53" s="18">
        <f>SUM(D52)</f>
        <v>1.66</v>
      </c>
      <c r="E53" s="19"/>
    </row>
    <row r="54" spans="1:5" s="31" customFormat="1" ht="18" x14ac:dyDescent="0.3">
      <c r="A54" s="26" t="s">
        <v>46</v>
      </c>
      <c r="B54" s="27"/>
      <c r="C54" s="28"/>
      <c r="D54" s="29">
        <f>SUM(D10+D12+D24+D31+D33+D35+D39+D45+D47+D49+D53+D51)</f>
        <v>7090.71</v>
      </c>
      <c r="E54" s="30"/>
    </row>
    <row r="55" spans="1:5" x14ac:dyDescent="0.3">
      <c r="D55" s="6"/>
      <c r="E55" s="7"/>
    </row>
    <row r="56" spans="1:5" x14ac:dyDescent="0.3">
      <c r="D56" s="6"/>
      <c r="E56" s="7"/>
    </row>
    <row r="57" spans="1:5" x14ac:dyDescent="0.3">
      <c r="D57" s="6"/>
      <c r="E57" s="7"/>
    </row>
    <row r="58" spans="1:5" x14ac:dyDescent="0.3">
      <c r="D58" s="6"/>
      <c r="E58" s="7"/>
    </row>
  </sheetData>
  <mergeCells count="14">
    <mergeCell ref="A53:C53"/>
    <mergeCell ref="A54:C54"/>
    <mergeCell ref="A5:E6"/>
    <mergeCell ref="A39:C39"/>
    <mergeCell ref="A45:C45"/>
    <mergeCell ref="A47:C47"/>
    <mergeCell ref="A49:C49"/>
    <mergeCell ref="A51:C51"/>
    <mergeCell ref="A10:C10"/>
    <mergeCell ref="A12:C12"/>
    <mergeCell ref="A24:C24"/>
    <mergeCell ref="A31:C31"/>
    <mergeCell ref="A33:C33"/>
    <mergeCell ref="A35:C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H20" sqref="H20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36" t="s">
        <v>48</v>
      </c>
      <c r="B1" s="36"/>
      <c r="C1" s="36"/>
      <c r="D1" s="36"/>
      <c r="E1" s="36"/>
    </row>
    <row r="2" spans="1:5" ht="15.6" x14ac:dyDescent="0.3">
      <c r="A2" s="36" t="s">
        <v>1</v>
      </c>
      <c r="B2" s="36"/>
      <c r="C2" s="36"/>
      <c r="D2" s="36"/>
      <c r="E2" s="36"/>
    </row>
    <row r="3" spans="1:5" ht="15.6" x14ac:dyDescent="0.3">
      <c r="A3" s="37"/>
      <c r="B3" s="37"/>
      <c r="C3" s="37"/>
      <c r="D3" s="37"/>
      <c r="E3" s="37"/>
    </row>
    <row r="4" spans="1:5" ht="15.6" customHeight="1" x14ac:dyDescent="0.3">
      <c r="A4" s="34" t="s">
        <v>2</v>
      </c>
      <c r="B4" s="34"/>
      <c r="C4" s="34"/>
      <c r="D4" s="34"/>
      <c r="E4" s="34"/>
    </row>
    <row r="5" spans="1:5" ht="15.6" customHeight="1" x14ac:dyDescent="0.3">
      <c r="A5" s="34"/>
      <c r="B5" s="34"/>
      <c r="C5" s="34"/>
      <c r="D5" s="34"/>
      <c r="E5" s="34"/>
    </row>
    <row r="7" spans="1:5" s="40" customFormat="1" ht="31.2" x14ac:dyDescent="0.3">
      <c r="B7" s="16" t="s">
        <v>49</v>
      </c>
      <c r="C7" s="41" t="s">
        <v>50</v>
      </c>
    </row>
    <row r="8" spans="1:5" x14ac:dyDescent="0.3">
      <c r="B8" s="5">
        <v>33095.78</v>
      </c>
      <c r="C8" s="3" t="s">
        <v>51</v>
      </c>
    </row>
    <row r="9" spans="1:5" x14ac:dyDescent="0.3">
      <c r="B9" s="5">
        <v>258.2</v>
      </c>
      <c r="C9" s="3" t="s">
        <v>52</v>
      </c>
    </row>
    <row r="10" spans="1:5" ht="28.8" x14ac:dyDescent="0.3">
      <c r="B10" s="5">
        <v>5365.79</v>
      </c>
      <c r="C10" s="4" t="s">
        <v>53</v>
      </c>
    </row>
    <row r="11" spans="1:5" ht="28.8" x14ac:dyDescent="0.3">
      <c r="B11" s="5">
        <v>1279.96</v>
      </c>
      <c r="C11" s="4" t="s">
        <v>54</v>
      </c>
    </row>
    <row r="12" spans="1:5" x14ac:dyDescent="0.3">
      <c r="B12" s="5">
        <v>140</v>
      </c>
      <c r="C12" s="3" t="s">
        <v>55</v>
      </c>
    </row>
    <row r="13" spans="1:5" ht="18" x14ac:dyDescent="0.35">
      <c r="B13" s="38">
        <f>SUM(B8:B12)</f>
        <v>40139.729999999996</v>
      </c>
      <c r="C13" s="39" t="s">
        <v>56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2024-02-20T08:40:17Z</dcterms:modified>
</cp:coreProperties>
</file>